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elik\Downloads\"/>
    </mc:Choice>
  </mc:AlternateContent>
  <xr:revisionPtr revIDLastSave="0" documentId="13_ncr:1_{8321999C-0366-4995-AC06-F1FA83A20F6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1" sheetId="1" r:id="rId1"/>
  </sheets>
  <definedNames>
    <definedName name="_ftn1" localSheetId="0">List1!$A$51</definedName>
    <definedName name="_ftnref1" localSheetId="0">List1!$A$48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0" i="1" l="1"/>
  <c r="G80" i="1" l="1"/>
  <c r="G81" i="1"/>
  <c r="D81" i="1"/>
  <c r="J77" i="1"/>
  <c r="J76" i="1"/>
  <c r="J75" i="1"/>
  <c r="J74" i="1"/>
  <c r="J73" i="1"/>
  <c r="J72" i="1"/>
  <c r="J71" i="1"/>
  <c r="J70" i="1"/>
  <c r="J69" i="1"/>
  <c r="J68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51" i="1"/>
  <c r="I37" i="1"/>
  <c r="D82" i="1" l="1"/>
  <c r="G82" i="1" s="1"/>
</calcChain>
</file>

<file path=xl/sharedStrings.xml><?xml version="1.0" encoding="utf-8"?>
<sst xmlns="http://schemas.openxmlformats.org/spreadsheetml/2006/main" count="41" uniqueCount="36">
  <si>
    <t>Jméno a příjmení:</t>
  </si>
  <si>
    <t>Studijní obor:</t>
  </si>
  <si>
    <t>Ročník:</t>
  </si>
  <si>
    <t>1. Autorství nebo spoluautorství vlastních publikovaných výsledků</t>
  </si>
  <si>
    <t>2. Spoluautorství nebo významná pomoc při řešení vědeckých úkolů katedry</t>
  </si>
  <si>
    <t>3. Odborná práce pro katedru matematiky</t>
  </si>
  <si>
    <t>4. Aktivní účast na konferenci</t>
  </si>
  <si>
    <t>5. Úspěšná účast v matematické soutěži</t>
  </si>
  <si>
    <t>6. Pomoc s organizací akcí katedry</t>
  </si>
  <si>
    <t>7. V případech zvláštního zřetele hodných</t>
  </si>
  <si>
    <t>Celkový počet udělených bodů (uděluje stipendijní komise KMA):</t>
  </si>
  <si>
    <t>Předměty se zaměřením Matematika (kód KMA/xxx)</t>
  </si>
  <si>
    <t>Kód předmětu</t>
  </si>
  <si>
    <t>Název předmětu</t>
  </si>
  <si>
    <t>Zakončení (Z/Zk)</t>
  </si>
  <si>
    <t>Známka</t>
  </si>
  <si>
    <t>Počet kreditů</t>
  </si>
  <si>
    <t>Ostatní předměty (druhý obor, společný základ adal.)</t>
  </si>
  <si>
    <t>počet kreditních bodů</t>
  </si>
  <si>
    <t>studijní průměr</t>
  </si>
  <si>
    <t>matematika</t>
  </si>
  <si>
    <t>celkem</t>
  </si>
  <si>
    <t>počet udělovaných bodů</t>
  </si>
  <si>
    <t>Datum:</t>
  </si>
  <si>
    <t>Podpis žadatele:</t>
  </si>
  <si>
    <t xml:space="preserve">Žádost*
o katederní stipendium katedry matematiky PřF za
za významnou vědeckou, výzkumnou a publikační činnost
za studijní výsledky v matematice
v případech zvláštního zřetele hodných** </t>
  </si>
  <si>
    <t>IČS***</t>
  </si>
  <si>
    <t>I. Žádáte-li o stipendium za vědeckou a odbornou činnost řízenou katedrou matematiky, uveďte dále podrobně, za jaké výsledky se o stipendium ucházíte.****</t>
  </si>
  <si>
    <t>* Vyplňujte pouze zelená pole.</t>
  </si>
  <si>
    <t>** nehodící se škrtněte</t>
  </si>
  <si>
    <t>*** identifikační číslo studenta</t>
  </si>
  <si>
    <t>**** V této části proškrtněte každé pole, které nenaplňujete, a to i v případě, žádáte-li pouze o stipendium za studijní výsledky.</t>
  </si>
  <si>
    <t>udělené body stipendijní komisí</t>
  </si>
  <si>
    <t>Tabulku vyplňujte ve tvaru: kód předmětu a název předmětu, typ zakončení (zápočet/zkouška), známka, počet kreditů.*</t>
  </si>
  <si>
    <t>* K žádosti připojte výpis o vykonaných zápočtech a zkouškách ze systému STAG.</t>
  </si>
  <si>
    <t>II. Žádáte-li o stipendium za studijní výsledky v matematice, vyplňte následující Seznam kurzů splněných v akademickém roce 2022/2023.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</si>
</sst>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tabSelected="1" view="pageLayout" zoomScaleNormal="100" workbookViewId="0">
      <selection activeCell="A45" sqref="A45:I45"/>
    </sheetView>
  </sheetViews>
  <sheetFormatPr defaultRowHeight="15" x14ac:dyDescent="0.25"/>
  <cols>
    <col min="1" max="1" width="10.5703125" customWidth="1"/>
  </cols>
  <sheetData>
    <row r="1" spans="1:9" ht="93" customHeight="1" x14ac:dyDescent="0.25">
      <c r="A1" s="13" t="s">
        <v>25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0</v>
      </c>
      <c r="B2" s="15"/>
      <c r="C2" s="16"/>
      <c r="D2" s="16"/>
      <c r="E2" s="16"/>
      <c r="F2" s="16"/>
      <c r="G2" s="3" t="s">
        <v>26</v>
      </c>
      <c r="H2" s="16"/>
      <c r="I2" s="16"/>
    </row>
    <row r="3" spans="1:9" x14ac:dyDescent="0.25">
      <c r="A3" s="15" t="s">
        <v>1</v>
      </c>
      <c r="B3" s="15"/>
      <c r="C3" s="16"/>
      <c r="D3" s="16"/>
      <c r="E3" s="16"/>
      <c r="F3" s="16"/>
      <c r="G3" s="4" t="s">
        <v>2</v>
      </c>
      <c r="H3" s="16"/>
      <c r="I3" s="1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8" t="s">
        <v>27</v>
      </c>
      <c r="B5" s="18"/>
      <c r="C5" s="18"/>
      <c r="D5" s="18"/>
      <c r="E5" s="18"/>
      <c r="F5" s="18"/>
      <c r="G5" s="18"/>
      <c r="H5" s="18"/>
      <c r="I5" s="18"/>
    </row>
    <row r="6" spans="1:9" ht="17.25" customHeight="1" x14ac:dyDescent="0.25">
      <c r="A6" s="18"/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2" t="s">
        <v>3</v>
      </c>
      <c r="B8" s="1"/>
      <c r="C8" s="1"/>
      <c r="D8" s="1"/>
      <c r="E8" s="1"/>
      <c r="F8" s="1"/>
      <c r="G8" s="1"/>
      <c r="H8" s="1"/>
      <c r="I8" s="6"/>
    </row>
    <row r="9" spans="1:9" x14ac:dyDescent="0.25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t="s">
        <v>4</v>
      </c>
      <c r="B12" s="1"/>
      <c r="C12" s="1"/>
      <c r="D12" s="1"/>
      <c r="E12" s="1"/>
      <c r="F12" s="1"/>
      <c r="G12" s="1"/>
      <c r="H12" s="1"/>
      <c r="I12" s="6"/>
    </row>
    <row r="13" spans="1:9" x14ac:dyDescent="0.25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5">
      <c r="A16" t="s">
        <v>5</v>
      </c>
      <c r="B16" s="1"/>
      <c r="C16" s="1"/>
      <c r="D16" s="1"/>
      <c r="E16" s="1"/>
      <c r="F16" s="1"/>
      <c r="G16" s="1"/>
      <c r="H16" s="1"/>
      <c r="I16" s="6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t="s">
        <v>6</v>
      </c>
      <c r="B20" s="1"/>
      <c r="C20" s="1"/>
      <c r="D20" s="1"/>
      <c r="E20" s="1"/>
      <c r="F20" s="1"/>
      <c r="G20" s="1"/>
      <c r="H20" s="1"/>
      <c r="I20" s="6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t="s">
        <v>7</v>
      </c>
      <c r="B24" s="1"/>
      <c r="C24" s="1"/>
      <c r="D24" s="1"/>
      <c r="E24" s="1"/>
      <c r="F24" s="1"/>
      <c r="G24" s="1"/>
      <c r="H24" s="1"/>
      <c r="I24" s="6"/>
    </row>
    <row r="25" spans="1:9" x14ac:dyDescent="0.25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t="s">
        <v>8</v>
      </c>
      <c r="B28" s="1"/>
      <c r="C28" s="1"/>
      <c r="D28" s="1"/>
      <c r="E28" s="1"/>
      <c r="F28" s="1"/>
      <c r="G28" s="1"/>
      <c r="H28" s="1"/>
      <c r="I28" s="6"/>
    </row>
    <row r="29" spans="1:9" x14ac:dyDescent="0.25">
      <c r="A29" s="16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t="s">
        <v>9</v>
      </c>
      <c r="B32" s="1"/>
      <c r="C32" s="1"/>
      <c r="D32" s="1"/>
      <c r="E32" s="1"/>
      <c r="F32" s="1"/>
      <c r="G32" s="1"/>
      <c r="H32" s="1"/>
      <c r="I32" s="6"/>
    </row>
    <row r="33" spans="1:9" x14ac:dyDescent="0.25">
      <c r="A33" s="16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6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20"/>
      <c r="B36" s="20"/>
      <c r="C36" s="20"/>
      <c r="D36" s="20"/>
      <c r="E36" s="20"/>
      <c r="F36" s="20"/>
      <c r="G36" s="20"/>
      <c r="H36" s="20"/>
      <c r="I36" s="20"/>
    </row>
    <row r="37" spans="1:9" x14ac:dyDescent="0.25">
      <c r="A37" s="21" t="s">
        <v>10</v>
      </c>
      <c r="B37" s="21"/>
      <c r="C37" s="21"/>
      <c r="D37" s="21"/>
      <c r="E37" s="21"/>
      <c r="F37" s="21"/>
      <c r="G37" s="21"/>
      <c r="H37" s="21"/>
      <c r="I37" s="5">
        <f>SUM(I8,I12,I16,I20,I24,I28,I32)</f>
        <v>0</v>
      </c>
    </row>
    <row r="40" spans="1:9" x14ac:dyDescent="0.25">
      <c r="A40" s="17" t="s">
        <v>28</v>
      </c>
      <c r="B40" s="17"/>
      <c r="C40" s="17"/>
      <c r="D40" s="17"/>
      <c r="E40" s="17"/>
      <c r="F40" s="17"/>
      <c r="G40" s="17"/>
      <c r="H40" s="17"/>
      <c r="I40" s="17"/>
    </row>
    <row r="41" spans="1:9" x14ac:dyDescent="0.25">
      <c r="A41" s="17" t="s">
        <v>29</v>
      </c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17" t="s">
        <v>30</v>
      </c>
      <c r="B42" s="17"/>
      <c r="C42" s="17"/>
      <c r="D42" s="17"/>
      <c r="E42" s="17"/>
      <c r="F42" s="17"/>
      <c r="G42" s="17"/>
      <c r="H42" s="17"/>
      <c r="I42" s="17"/>
    </row>
    <row r="43" spans="1:9" x14ac:dyDescent="0.25">
      <c r="A43" s="25" t="s">
        <v>31</v>
      </c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38.25" customHeight="1" x14ac:dyDescent="0.25">
      <c r="A45" s="18" t="s">
        <v>35</v>
      </c>
      <c r="B45" s="18"/>
      <c r="C45" s="18"/>
      <c r="D45" s="18"/>
      <c r="E45" s="18"/>
      <c r="F45" s="18"/>
      <c r="G45" s="18"/>
      <c r="H45" s="18"/>
      <c r="I45" s="18"/>
    </row>
    <row r="46" spans="1:9" ht="30" customHeight="1" x14ac:dyDescent="0.25">
      <c r="A46" s="18" t="s">
        <v>33</v>
      </c>
      <c r="B46" s="18"/>
      <c r="C46" s="18"/>
      <c r="D46" s="18"/>
      <c r="E46" s="18"/>
      <c r="F46" s="18"/>
      <c r="G46" s="18"/>
      <c r="H46" s="18"/>
      <c r="I46" s="18"/>
    </row>
    <row r="48" spans="1:9" x14ac:dyDescent="0.25">
      <c r="A48" t="s">
        <v>11</v>
      </c>
    </row>
    <row r="49" spans="1:10" ht="26.25" x14ac:dyDescent="0.25">
      <c r="A49" s="8" t="s">
        <v>12</v>
      </c>
      <c r="B49" s="26" t="s">
        <v>13</v>
      </c>
      <c r="C49" s="26"/>
      <c r="D49" s="26"/>
      <c r="E49" s="26"/>
      <c r="F49" s="26"/>
      <c r="G49" s="9" t="s">
        <v>14</v>
      </c>
      <c r="H49" s="9" t="s">
        <v>15</v>
      </c>
      <c r="I49" s="10" t="s">
        <v>16</v>
      </c>
      <c r="J49" t="s">
        <v>32</v>
      </c>
    </row>
    <row r="50" spans="1:10" x14ac:dyDescent="0.25">
      <c r="A50" s="11"/>
      <c r="B50" s="22"/>
      <c r="C50" s="23"/>
      <c r="D50" s="23"/>
      <c r="E50" s="23"/>
      <c r="F50" s="24"/>
      <c r="G50" s="11"/>
      <c r="H50" s="11"/>
      <c r="I50" s="11"/>
      <c r="J50">
        <f>IF(H50=1,3*I50,0)+IF(H50=2,2*I50,0)+IF(H50=3,1*I50,0)+IF(H50=0,1*I50,0)</f>
        <v>0</v>
      </c>
    </row>
    <row r="51" spans="1:10" x14ac:dyDescent="0.25">
      <c r="A51" s="11"/>
      <c r="B51" s="22"/>
      <c r="C51" s="23"/>
      <c r="D51" s="23"/>
      <c r="E51" s="23"/>
      <c r="F51" s="24"/>
      <c r="G51" s="11"/>
      <c r="H51" s="11"/>
      <c r="I51" s="11"/>
      <c r="J51">
        <f>IF(H51=1,3*I51,0)+IF(H51=2,2*I51,0)+IF(H51=3,1*I51,0)+IF(H51=0,1*I51,0)</f>
        <v>0</v>
      </c>
    </row>
    <row r="52" spans="1:10" x14ac:dyDescent="0.25">
      <c r="A52" s="11"/>
      <c r="B52" s="22"/>
      <c r="C52" s="23"/>
      <c r="D52" s="23"/>
      <c r="E52" s="23"/>
      <c r="F52" s="24"/>
      <c r="G52" s="11"/>
      <c r="H52" s="11"/>
      <c r="I52" s="11"/>
      <c r="J52">
        <f>IF(H52=1,3*I52,0)+IF(H52=2,2*I52,0)+IF(H52=3,1*I52,0)+IF(H52=0,1*I52,0)</f>
        <v>0</v>
      </c>
    </row>
    <row r="53" spans="1:10" x14ac:dyDescent="0.25">
      <c r="A53" s="11"/>
      <c r="B53" s="22"/>
      <c r="C53" s="23"/>
      <c r="D53" s="23"/>
      <c r="E53" s="23"/>
      <c r="F53" s="24"/>
      <c r="G53" s="11"/>
      <c r="H53" s="11"/>
      <c r="I53" s="11"/>
      <c r="J53">
        <f t="shared" ref="J53:J64" si="0">IF(H53=1,3*I53,0)+IF(H53=2,2*I53,0)+IF(H53=3,1*I53,0)+IF(H53=0,1*I53,0)</f>
        <v>0</v>
      </c>
    </row>
    <row r="54" spans="1:10" x14ac:dyDescent="0.25">
      <c r="A54" s="11"/>
      <c r="B54" s="22"/>
      <c r="C54" s="23"/>
      <c r="D54" s="23"/>
      <c r="E54" s="23"/>
      <c r="F54" s="24"/>
      <c r="G54" s="11"/>
      <c r="H54" s="11"/>
      <c r="I54" s="11"/>
      <c r="J54">
        <f t="shared" si="0"/>
        <v>0</v>
      </c>
    </row>
    <row r="55" spans="1:10" x14ac:dyDescent="0.25">
      <c r="A55" s="11"/>
      <c r="B55" s="22"/>
      <c r="C55" s="23"/>
      <c r="D55" s="23"/>
      <c r="E55" s="23"/>
      <c r="F55" s="24"/>
      <c r="G55" s="11"/>
      <c r="H55" s="11"/>
      <c r="I55" s="11"/>
      <c r="J55">
        <f t="shared" si="0"/>
        <v>0</v>
      </c>
    </row>
    <row r="56" spans="1:10" x14ac:dyDescent="0.25">
      <c r="A56" s="11"/>
      <c r="B56" s="22"/>
      <c r="C56" s="23"/>
      <c r="D56" s="23"/>
      <c r="E56" s="23"/>
      <c r="F56" s="24"/>
      <c r="G56" s="11"/>
      <c r="H56" s="11"/>
      <c r="I56" s="11"/>
      <c r="J56">
        <f t="shared" si="0"/>
        <v>0</v>
      </c>
    </row>
    <row r="57" spans="1:10" x14ac:dyDescent="0.25">
      <c r="A57" s="11"/>
      <c r="B57" s="22"/>
      <c r="C57" s="23"/>
      <c r="D57" s="23"/>
      <c r="E57" s="23"/>
      <c r="F57" s="24"/>
      <c r="G57" s="11"/>
      <c r="H57" s="11"/>
      <c r="I57" s="11"/>
      <c r="J57">
        <f t="shared" si="0"/>
        <v>0</v>
      </c>
    </row>
    <row r="58" spans="1:10" x14ac:dyDescent="0.25">
      <c r="A58" s="11"/>
      <c r="B58" s="22"/>
      <c r="C58" s="23"/>
      <c r="D58" s="23"/>
      <c r="E58" s="23"/>
      <c r="F58" s="24"/>
      <c r="G58" s="11"/>
      <c r="H58" s="11"/>
      <c r="I58" s="11"/>
      <c r="J58">
        <f t="shared" si="0"/>
        <v>0</v>
      </c>
    </row>
    <row r="59" spans="1:10" x14ac:dyDescent="0.25">
      <c r="A59" s="11"/>
      <c r="B59" s="22"/>
      <c r="C59" s="23"/>
      <c r="D59" s="23"/>
      <c r="E59" s="23"/>
      <c r="F59" s="24"/>
      <c r="G59" s="11"/>
      <c r="H59" s="11"/>
      <c r="I59" s="11"/>
      <c r="J59">
        <f t="shared" si="0"/>
        <v>0</v>
      </c>
    </row>
    <row r="60" spans="1:10" x14ac:dyDescent="0.25">
      <c r="A60" s="11"/>
      <c r="B60" s="22"/>
      <c r="C60" s="23"/>
      <c r="D60" s="23"/>
      <c r="E60" s="23"/>
      <c r="F60" s="24"/>
      <c r="G60" s="11"/>
      <c r="H60" s="11"/>
      <c r="I60" s="11"/>
      <c r="J60">
        <f t="shared" si="0"/>
        <v>0</v>
      </c>
    </row>
    <row r="61" spans="1:10" x14ac:dyDescent="0.25">
      <c r="A61" s="11"/>
      <c r="B61" s="22"/>
      <c r="C61" s="23"/>
      <c r="D61" s="23"/>
      <c r="E61" s="23"/>
      <c r="F61" s="24"/>
      <c r="G61" s="11"/>
      <c r="H61" s="11"/>
      <c r="I61" s="11"/>
      <c r="J61">
        <f t="shared" si="0"/>
        <v>0</v>
      </c>
    </row>
    <row r="62" spans="1:10" x14ac:dyDescent="0.25">
      <c r="A62" s="11"/>
      <c r="B62" s="22"/>
      <c r="C62" s="23"/>
      <c r="D62" s="23"/>
      <c r="E62" s="23"/>
      <c r="F62" s="24"/>
      <c r="G62" s="11"/>
      <c r="H62" s="11"/>
      <c r="I62" s="11"/>
      <c r="J62">
        <f t="shared" si="0"/>
        <v>0</v>
      </c>
    </row>
    <row r="63" spans="1:10" x14ac:dyDescent="0.25">
      <c r="A63" s="11"/>
      <c r="B63" s="22"/>
      <c r="C63" s="23"/>
      <c r="D63" s="23"/>
      <c r="E63" s="23"/>
      <c r="F63" s="24"/>
      <c r="G63" s="11"/>
      <c r="H63" s="11"/>
      <c r="I63" s="11"/>
      <c r="J63">
        <f t="shared" si="0"/>
        <v>0</v>
      </c>
    </row>
    <row r="64" spans="1:10" x14ac:dyDescent="0.25">
      <c r="A64" s="11"/>
      <c r="B64" s="22"/>
      <c r="C64" s="23"/>
      <c r="D64" s="23"/>
      <c r="E64" s="23"/>
      <c r="F64" s="24"/>
      <c r="G64" s="11"/>
      <c r="H64" s="11"/>
      <c r="I64" s="11"/>
      <c r="J64">
        <f t="shared" si="0"/>
        <v>0</v>
      </c>
    </row>
    <row r="66" spans="1:10" x14ac:dyDescent="0.25">
      <c r="A66" t="s">
        <v>17</v>
      </c>
    </row>
    <row r="67" spans="1:10" ht="26.25" x14ac:dyDescent="0.25">
      <c r="A67" s="8" t="s">
        <v>12</v>
      </c>
      <c r="B67" s="26" t="s">
        <v>13</v>
      </c>
      <c r="C67" s="26"/>
      <c r="D67" s="26"/>
      <c r="E67" s="26"/>
      <c r="F67" s="26"/>
      <c r="G67" s="9" t="s">
        <v>14</v>
      </c>
      <c r="H67" s="9" t="s">
        <v>15</v>
      </c>
      <c r="I67" s="10" t="s">
        <v>16</v>
      </c>
    </row>
    <row r="68" spans="1:10" x14ac:dyDescent="0.25">
      <c r="A68" s="11"/>
      <c r="B68" s="22"/>
      <c r="C68" s="23"/>
      <c r="D68" s="23"/>
      <c r="E68" s="23"/>
      <c r="F68" s="24"/>
      <c r="G68" s="11"/>
      <c r="H68" s="11"/>
      <c r="I68" s="11"/>
      <c r="J68">
        <f t="shared" ref="J68:J77" si="1">IF(H68=1,3*I68,0)+IF(H68=2,2*I68,0)+IF(H68=3,1*I68,0)+IF(H68=0,1*I68,0)</f>
        <v>0</v>
      </c>
    </row>
    <row r="69" spans="1:10" x14ac:dyDescent="0.25">
      <c r="A69" s="11"/>
      <c r="B69" s="22"/>
      <c r="C69" s="23"/>
      <c r="D69" s="23"/>
      <c r="E69" s="23"/>
      <c r="F69" s="24"/>
      <c r="G69" s="11"/>
      <c r="H69" s="11"/>
      <c r="I69" s="11"/>
      <c r="J69">
        <f t="shared" si="1"/>
        <v>0</v>
      </c>
    </row>
    <row r="70" spans="1:10" x14ac:dyDescent="0.25">
      <c r="A70" s="11"/>
      <c r="B70" s="22"/>
      <c r="C70" s="23"/>
      <c r="D70" s="23"/>
      <c r="E70" s="23"/>
      <c r="F70" s="24"/>
      <c r="G70" s="11"/>
      <c r="H70" s="11"/>
      <c r="I70" s="11"/>
      <c r="J70">
        <f t="shared" si="1"/>
        <v>0</v>
      </c>
    </row>
    <row r="71" spans="1:10" x14ac:dyDescent="0.25">
      <c r="A71" s="11"/>
      <c r="B71" s="22"/>
      <c r="C71" s="23"/>
      <c r="D71" s="23"/>
      <c r="E71" s="23"/>
      <c r="F71" s="24"/>
      <c r="G71" s="11"/>
      <c r="H71" s="11"/>
      <c r="I71" s="11"/>
      <c r="J71">
        <f t="shared" si="1"/>
        <v>0</v>
      </c>
    </row>
    <row r="72" spans="1:10" x14ac:dyDescent="0.25">
      <c r="A72" s="11"/>
      <c r="B72" s="22"/>
      <c r="C72" s="23"/>
      <c r="D72" s="23"/>
      <c r="E72" s="23"/>
      <c r="F72" s="24"/>
      <c r="G72" s="11"/>
      <c r="H72" s="11"/>
      <c r="I72" s="11"/>
      <c r="J72">
        <f t="shared" si="1"/>
        <v>0</v>
      </c>
    </row>
    <row r="73" spans="1:10" x14ac:dyDescent="0.25">
      <c r="A73" s="11"/>
      <c r="B73" s="22"/>
      <c r="C73" s="23"/>
      <c r="D73" s="23"/>
      <c r="E73" s="23"/>
      <c r="F73" s="24"/>
      <c r="G73" s="11"/>
      <c r="H73" s="11"/>
      <c r="I73" s="11"/>
      <c r="J73">
        <f t="shared" si="1"/>
        <v>0</v>
      </c>
    </row>
    <row r="74" spans="1:10" x14ac:dyDescent="0.25">
      <c r="A74" s="11"/>
      <c r="B74" s="22"/>
      <c r="C74" s="23"/>
      <c r="D74" s="23"/>
      <c r="E74" s="23"/>
      <c r="F74" s="24"/>
      <c r="G74" s="11"/>
      <c r="H74" s="11"/>
      <c r="I74" s="11"/>
      <c r="J74">
        <f t="shared" si="1"/>
        <v>0</v>
      </c>
    </row>
    <row r="75" spans="1:10" x14ac:dyDescent="0.25">
      <c r="A75" s="11"/>
      <c r="B75" s="22"/>
      <c r="C75" s="23"/>
      <c r="D75" s="23"/>
      <c r="E75" s="23"/>
      <c r="F75" s="24"/>
      <c r="G75" s="11"/>
      <c r="H75" s="11"/>
      <c r="I75" s="11"/>
      <c r="J75">
        <f t="shared" si="1"/>
        <v>0</v>
      </c>
    </row>
    <row r="76" spans="1:10" x14ac:dyDescent="0.25">
      <c r="A76" s="11"/>
      <c r="B76" s="22"/>
      <c r="C76" s="23"/>
      <c r="D76" s="23"/>
      <c r="E76" s="23"/>
      <c r="F76" s="24"/>
      <c r="G76" s="11"/>
      <c r="H76" s="11"/>
      <c r="I76" s="11"/>
      <c r="J76">
        <f t="shared" si="1"/>
        <v>0</v>
      </c>
    </row>
    <row r="77" spans="1:10" x14ac:dyDescent="0.25">
      <c r="A77" s="11"/>
      <c r="B77" s="22"/>
      <c r="C77" s="23"/>
      <c r="D77" s="23"/>
      <c r="E77" s="23"/>
      <c r="F77" s="24"/>
      <c r="G77" s="11"/>
      <c r="H77" s="11"/>
      <c r="I77" s="11"/>
      <c r="J77">
        <f t="shared" si="1"/>
        <v>0</v>
      </c>
    </row>
    <row r="79" spans="1:10" ht="15.75" customHeight="1" x14ac:dyDescent="0.25">
      <c r="A79" s="28"/>
      <c r="B79" s="28"/>
      <c r="C79" s="28"/>
      <c r="D79" s="28" t="s">
        <v>20</v>
      </c>
      <c r="E79" s="28"/>
      <c r="F79" s="28"/>
      <c r="G79" s="27" t="s">
        <v>21</v>
      </c>
      <c r="H79" s="27"/>
      <c r="I79" s="27"/>
    </row>
    <row r="80" spans="1:10" x14ac:dyDescent="0.25">
      <c r="A80" s="28" t="s">
        <v>18</v>
      </c>
      <c r="B80" s="28"/>
      <c r="C80" s="28"/>
      <c r="D80" s="28">
        <f>SUM(I50:I64)</f>
        <v>0</v>
      </c>
      <c r="E80" s="28"/>
      <c r="F80" s="28"/>
      <c r="G80" s="28">
        <f>SUM(I68:I77)+D80</f>
        <v>0</v>
      </c>
      <c r="H80" s="28"/>
      <c r="I80" s="28"/>
    </row>
    <row r="81" spans="1:9" x14ac:dyDescent="0.25">
      <c r="A81" s="28" t="s">
        <v>19</v>
      </c>
      <c r="B81" s="28"/>
      <c r="C81" s="28"/>
      <c r="D81" s="28" t="e">
        <f>AVERAGE(H50:H64)</f>
        <v>#DIV/0!</v>
      </c>
      <c r="E81" s="28"/>
      <c r="F81" s="28"/>
      <c r="G81" s="28" t="e">
        <f>AVERAGE(H50:H64,H68:H77)</f>
        <v>#DIV/0!</v>
      </c>
      <c r="H81" s="28"/>
      <c r="I81" s="28"/>
    </row>
    <row r="82" spans="1:9" x14ac:dyDescent="0.25">
      <c r="A82" s="28" t="s">
        <v>22</v>
      </c>
      <c r="B82" s="28"/>
      <c r="C82" s="28"/>
      <c r="D82" s="28">
        <f>SUM(J50:J64)</f>
        <v>0</v>
      </c>
      <c r="E82" s="28"/>
      <c r="F82" s="28"/>
      <c r="G82" s="28">
        <f>SUM(J68:J77)+D82</f>
        <v>0</v>
      </c>
      <c r="H82" s="28"/>
      <c r="I82" s="28"/>
    </row>
    <row r="84" spans="1:9" x14ac:dyDescent="0.2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5.2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</row>
    <row r="86" spans="1:9" x14ac:dyDescent="0.25">
      <c r="A86" s="7" t="s">
        <v>34</v>
      </c>
    </row>
    <row r="88" spans="1:9" x14ac:dyDescent="0.25">
      <c r="A88" s="12" t="s">
        <v>23</v>
      </c>
      <c r="B88" s="29"/>
      <c r="C88" s="29"/>
      <c r="D88" s="29"/>
      <c r="E88" s="21" t="s">
        <v>24</v>
      </c>
      <c r="F88" s="21"/>
      <c r="G88" s="29"/>
      <c r="H88" s="29"/>
      <c r="I88" s="29"/>
    </row>
  </sheetData>
  <protectedRanges>
    <protectedRange algorithmName="SHA-512" hashValue="z341dwzwnSiBE936vqqqeqbpVqaSMDix3EAYVaikmBXmNNGNcoKCOL2glqdQQqsuKbaW+26SAyJJBWwO+jp2dA==" saltValue="XAqsHqh+/ifH3bezRwA8Cw==" spinCount="100000" sqref="A79:I82" name="Oblast2"/>
    <protectedRange algorithmName="SHA-512" hashValue="zGflEpx+sptCTDn/kET7k8j5rVCiW4DRze7idVp8+GS73vJI0Yge9Bu2hLx5lNo8vwxaZtsKIevzmyrKK2WfFA==" saltValue="G0crS7LXIcThlX3C46eQlA==" spinCount="100000" sqref="I8 I12 I16 I20 I24 I28 I32 I37 D80:I82 J50:J77" name="Oblast1"/>
  </protectedRanges>
  <mergeCells count="66">
    <mergeCell ref="A82:C82"/>
    <mergeCell ref="D82:F82"/>
    <mergeCell ref="G82:I82"/>
    <mergeCell ref="B88:D88"/>
    <mergeCell ref="G88:I88"/>
    <mergeCell ref="E88:F88"/>
    <mergeCell ref="G79:I79"/>
    <mergeCell ref="G80:I80"/>
    <mergeCell ref="G81:I81"/>
    <mergeCell ref="A79:C79"/>
    <mergeCell ref="B75:F75"/>
    <mergeCell ref="B76:F76"/>
    <mergeCell ref="B77:F77"/>
    <mergeCell ref="D79:F79"/>
    <mergeCell ref="D80:F80"/>
    <mergeCell ref="D81:F81"/>
    <mergeCell ref="A80:C80"/>
    <mergeCell ref="A81:C81"/>
    <mergeCell ref="B72:F72"/>
    <mergeCell ref="B73:F73"/>
    <mergeCell ref="B74:F74"/>
    <mergeCell ref="B61:F61"/>
    <mergeCell ref="B62:F62"/>
    <mergeCell ref="B63:F63"/>
    <mergeCell ref="B64:F64"/>
    <mergeCell ref="B67:F67"/>
    <mergeCell ref="B68:F68"/>
    <mergeCell ref="B69:F69"/>
    <mergeCell ref="B70:F70"/>
    <mergeCell ref="B71:F71"/>
    <mergeCell ref="B60:F60"/>
    <mergeCell ref="A43:I44"/>
    <mergeCell ref="A45:I45"/>
    <mergeCell ref="A84:I85"/>
    <mergeCell ref="A46:I46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A42:I42"/>
    <mergeCell ref="A5:I6"/>
    <mergeCell ref="A9:I11"/>
    <mergeCell ref="A13:I15"/>
    <mergeCell ref="A17:I19"/>
    <mergeCell ref="A21:I23"/>
    <mergeCell ref="A25:I27"/>
    <mergeCell ref="A29:I31"/>
    <mergeCell ref="A33:I35"/>
    <mergeCell ref="A36:I36"/>
    <mergeCell ref="A37:H37"/>
    <mergeCell ref="A41:I41"/>
    <mergeCell ref="A40:I40"/>
    <mergeCell ref="A1:I1"/>
    <mergeCell ref="A2:B2"/>
    <mergeCell ref="H2:I2"/>
    <mergeCell ref="C2:F2"/>
    <mergeCell ref="A3:B3"/>
    <mergeCell ref="H3:I3"/>
    <mergeCell ref="C3:F3"/>
  </mergeCells>
  <pageMargins left="0.7" right="0.7" top="0.78740157499999996" bottom="0.78740157499999996" header="0.3" footer="0.3"/>
  <pageSetup paperSize="9" orientation="portrait" r:id="rId1"/>
  <headerFooter>
    <oddHeader xml:space="preserve">&amp;CKatederní stipendium katedry matematiky PřF UJEP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Krátká</dc:creator>
  <cp:lastModifiedBy>Lucie Loukotová</cp:lastModifiedBy>
  <cp:lastPrinted>2020-12-03T11:14:50Z</cp:lastPrinted>
  <dcterms:created xsi:type="dcterms:W3CDTF">2020-12-03T09:28:49Z</dcterms:created>
  <dcterms:modified xsi:type="dcterms:W3CDTF">2023-11-27T14:49:37Z</dcterms:modified>
</cp:coreProperties>
</file>